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ummary of last 5 year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<sst xmlns="http://schemas.openxmlformats.org/spreadsheetml/2006/main" count="21" uniqueCount="21">
  <si>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Description</t>
  </si>
  <si>
    <t>Trading Results:</t>
  </si>
  <si>
    <t>Balance Sheet:</t>
  </si>
  <si>
    <t>Shareholder's Equity</t>
  </si>
  <si>
    <t>Operating Fixed Assets</t>
  </si>
  <si>
    <t>Net Current Liabilities</t>
  </si>
  <si>
    <t>Long term Liabilities</t>
  </si>
  <si>
    <t>Significant Ratios</t>
  </si>
  <si>
    <t>Gross Profit Ratio %</t>
  </si>
  <si>
    <t>Net Profit Ratio %</t>
  </si>
  <si>
    <t>Fixed Assets Turnover Ratio</t>
  </si>
  <si>
    <t>Current Ratio</t>
  </si>
  <si>
    <t xml:space="preserve">Net Sales </t>
  </si>
  <si>
    <t>2017
(Re-stated)</t>
  </si>
  <si>
    <t>Gross Loss</t>
  </si>
  <si>
    <t>Operating Loss</t>
  </si>
  <si>
    <t>2018
(Re-stated)</t>
  </si>
  <si>
    <t>Profit/(Loss) Before Taxation</t>
  </si>
  <si>
    <t>Profit/(Loss)  After Taxation</t>
  </si>
  <si>
    <t xml:space="preserve">            Rupees in Thousands</t>
  </si>
  <si>
    <t>Summary of Last Five Years Ten Year's Financial Result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</si>
</sst>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_);\(0.00\)"/>
    <numFmt numFmtId="173" formatCode="0.0_);\(0.0\)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-409]h:mm:ss\ AM/PM"/>
    <numFmt numFmtId="179" formatCode="00.00%"/>
    <numFmt numFmtId="180" formatCode="\(0\)"/>
    <numFmt numFmtId="181" formatCode="_(* #,##0.000_);_(* \(#,##0.0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0" xfId="42" applyNumberFormat="1" applyFont="1" applyAlignment="1">
      <alignment/>
    </xf>
    <xf numFmtId="176" fontId="0" fillId="0" borderId="1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0" fillId="0" borderId="12" xfId="0" applyBorder="1" applyAlignment="1">
      <alignment horizontal="center" vertical="center" wrapText="1"/>
    </xf>
    <xf numFmtId="176" fontId="2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85" zoomScalePageLayoutView="0" workbookViewId="0" topLeftCell="A1">
      <selection activeCell="C10" sqref="C10"/>
    </sheetView>
  </sheetViews>
  <sheetFormatPr defaultColWidth="9.140625" defaultRowHeight="12.75"/>
  <cols>
    <col min="1" max="1" width="25.421875" style="0" customWidth="1"/>
    <col min="2" max="3" width="12.8515625" style="0" bestFit="1" customWidth="1"/>
    <col min="4" max="4" width="10.8515625" style="0" bestFit="1" customWidth="1"/>
    <col min="5" max="5" width="14.00390625" style="0" bestFit="1" customWidth="1"/>
    <col min="6" max="6" width="10.8515625" style="0" bestFit="1" customWidth="1"/>
  </cols>
  <sheetData>
    <row r="1" spans="1:6" ht="15.75">
      <c r="A1" s="4" t="s">
        <v>20</v>
      </c>
      <c r="B1" s="4"/>
      <c r="C1" s="4"/>
      <c r="D1" s="4"/>
      <c r="E1" s="4"/>
      <c r="F1" s="4"/>
    </row>
    <row r="3" ht="13.5" thickBot="1">
      <c r="E3" t="s">
        <v>19</v>
      </c>
    </row>
    <row r="4" spans="1:6" ht="27.75" customHeight="1" thickBot="1">
      <c r="A4" s="5" t="s">
        <v>0</v>
      </c>
      <c r="B4" s="6">
        <v>2019</v>
      </c>
      <c r="C4" s="10" t="s">
        <v>16</v>
      </c>
      <c r="D4" s="10" t="s">
        <v>13</v>
      </c>
      <c r="E4" s="10">
        <v>2016</v>
      </c>
      <c r="F4" s="6">
        <v>2015</v>
      </c>
    </row>
    <row r="6" spans="1:6" ht="12.75">
      <c r="A6" s="3" t="s">
        <v>1</v>
      </c>
      <c r="B6" s="3"/>
      <c r="C6" s="3"/>
      <c r="D6" s="3"/>
      <c r="E6" s="3"/>
      <c r="F6" s="3"/>
    </row>
    <row r="7" ht="6" customHeight="1"/>
    <row r="8" spans="1:6" ht="12.75">
      <c r="A8" t="s">
        <v>12</v>
      </c>
      <c r="B8" s="2">
        <v>1593517</v>
      </c>
      <c r="C8" s="2">
        <v>1306529.257</v>
      </c>
      <c r="D8" s="2">
        <v>1806252</v>
      </c>
      <c r="E8" s="2">
        <v>2346937</v>
      </c>
      <c r="F8" s="2">
        <v>2138895</v>
      </c>
    </row>
    <row r="9" spans="1:6" ht="12.75">
      <c r="A9" t="s">
        <v>14</v>
      </c>
      <c r="B9" s="2">
        <v>-343681</v>
      </c>
      <c r="C9" s="2">
        <v>-449031</v>
      </c>
      <c r="D9" s="2">
        <v>-247046</v>
      </c>
      <c r="E9" s="2">
        <v>-12457</v>
      </c>
      <c r="F9" s="2">
        <v>-287347</v>
      </c>
    </row>
    <row r="10" spans="1:6" ht="12.75">
      <c r="A10" t="s">
        <v>15</v>
      </c>
      <c r="B10" s="2">
        <v>-411284</v>
      </c>
      <c r="C10" s="2">
        <v>-514262</v>
      </c>
      <c r="D10" s="2">
        <v>-327021</v>
      </c>
      <c r="E10" s="2">
        <v>-84784</v>
      </c>
      <c r="F10" s="2">
        <v>-335396</v>
      </c>
    </row>
    <row r="11" spans="1:6" ht="12.75">
      <c r="A11" t="s">
        <v>17</v>
      </c>
      <c r="B11" s="2">
        <v>609781</v>
      </c>
      <c r="C11" s="2">
        <v>-728803</v>
      </c>
      <c r="D11" s="2">
        <v>-511833</v>
      </c>
      <c r="E11" s="2">
        <v>-256774</v>
      </c>
      <c r="F11" s="2">
        <v>-497258</v>
      </c>
    </row>
    <row r="12" spans="1:6" ht="12.75">
      <c r="A12" t="s">
        <v>18</v>
      </c>
      <c r="B12" s="2">
        <v>624545</v>
      </c>
      <c r="C12" s="2">
        <v>-717909</v>
      </c>
      <c r="D12" s="2">
        <v>-500118</v>
      </c>
      <c r="E12" s="2">
        <v>-280252</v>
      </c>
      <c r="F12" s="2">
        <v>-497258</v>
      </c>
    </row>
    <row r="13" spans="2:6" ht="12.75">
      <c r="B13" s="2"/>
      <c r="C13" s="2"/>
      <c r="D13" s="2"/>
      <c r="E13" s="2"/>
      <c r="F13" s="2"/>
    </row>
    <row r="14" spans="2:6" ht="12.75">
      <c r="B14" s="2"/>
      <c r="C14" s="2"/>
      <c r="D14" s="2"/>
      <c r="E14" s="2"/>
      <c r="F14" s="2"/>
    </row>
    <row r="15" spans="1:6" ht="12.75">
      <c r="A15" s="3" t="s">
        <v>2</v>
      </c>
      <c r="B15" s="7"/>
      <c r="C15" s="7"/>
      <c r="D15" s="11"/>
      <c r="E15" s="11"/>
      <c r="F15" s="7"/>
    </row>
    <row r="16" spans="1:6" ht="12.75">
      <c r="A16" t="s">
        <v>3</v>
      </c>
      <c r="B16" s="2">
        <v>666355</v>
      </c>
      <c r="C16" s="2">
        <v>-1726566</v>
      </c>
      <c r="D16" s="13">
        <v>-1874968</v>
      </c>
      <c r="E16" s="13">
        <v>-1375801.22</v>
      </c>
      <c r="F16" s="2">
        <v>-3257739</v>
      </c>
    </row>
    <row r="17" spans="1:6" ht="12.75">
      <c r="A17" t="s">
        <v>4</v>
      </c>
      <c r="B17" s="2">
        <v>4383558</v>
      </c>
      <c r="C17" s="2">
        <v>4479852.858</v>
      </c>
      <c r="D17" s="12">
        <v>3446070</v>
      </c>
      <c r="E17" s="12">
        <v>3568929</v>
      </c>
      <c r="F17" s="2">
        <v>1958251</v>
      </c>
    </row>
    <row r="18" spans="1:6" ht="12.75">
      <c r="A18" t="s">
        <v>5</v>
      </c>
      <c r="B18" s="2">
        <v>-1584132</v>
      </c>
      <c r="C18" s="2">
        <v>-4920671</v>
      </c>
      <c r="D18" s="12">
        <v>-4488063</v>
      </c>
      <c r="E18" s="12">
        <v>-3399383</v>
      </c>
      <c r="F18" s="2">
        <v>-3267517</v>
      </c>
    </row>
    <row r="19" spans="1:6" ht="12.75">
      <c r="A19" t="s">
        <v>6</v>
      </c>
      <c r="B19" s="2">
        <v>3018785</v>
      </c>
      <c r="C19" s="2">
        <v>2061907</v>
      </c>
      <c r="D19" s="2">
        <v>1861898</v>
      </c>
      <c r="E19" s="2">
        <v>1556014</v>
      </c>
      <c r="F19" s="2">
        <v>963195</v>
      </c>
    </row>
    <row r="20" spans="1:6" ht="12.75">
      <c r="A20" s="1"/>
      <c r="B20" s="8"/>
      <c r="C20" s="8"/>
      <c r="D20" s="8"/>
      <c r="E20" s="1"/>
      <c r="F20" s="8"/>
    </row>
    <row r="21" spans="2:6" ht="12.75">
      <c r="B21" s="2"/>
      <c r="C21" s="2"/>
      <c r="D21" s="2"/>
      <c r="F21" s="2"/>
    </row>
    <row r="22" spans="1:6" ht="12.75">
      <c r="A22" s="3" t="s">
        <v>7</v>
      </c>
      <c r="B22" s="7"/>
      <c r="C22" s="7"/>
      <c r="D22" s="7"/>
      <c r="E22" s="3"/>
      <c r="F22" s="7"/>
    </row>
    <row r="23" spans="1:6" ht="12.75">
      <c r="A23" t="s">
        <v>8</v>
      </c>
      <c r="B23" s="9">
        <f>B9/B8*100</f>
        <v>-21.567451115990604</v>
      </c>
      <c r="C23" s="9">
        <f>C9/C8*100</f>
        <v>-34.36823152594737</v>
      </c>
      <c r="D23" s="9">
        <f>D9/D8*100</f>
        <v>-13.677272052847552</v>
      </c>
      <c r="E23" s="9">
        <f>E9/E8*100</f>
        <v>-0.5307769232834115</v>
      </c>
      <c r="F23" s="9">
        <f>F9/F8*100</f>
        <v>-13.43436681090002</v>
      </c>
    </row>
    <row r="24" spans="1:6" ht="12.75">
      <c r="A24" t="s">
        <v>9</v>
      </c>
      <c r="B24" s="9">
        <f>B12/B8*100</f>
        <v>39.19286709837422</v>
      </c>
      <c r="C24" s="9">
        <f>C12/C8*100</f>
        <v>-54.9477936413329</v>
      </c>
      <c r="D24" s="9">
        <f>D12/D8*100</f>
        <v>-27.688163113452607</v>
      </c>
      <c r="E24" s="9">
        <f>E12/E8*100</f>
        <v>-11.941181207676218</v>
      </c>
      <c r="F24" s="9">
        <f>F12/F8*100</f>
        <v>-23.248359550141544</v>
      </c>
    </row>
    <row r="25" spans="1:6" ht="12.75">
      <c r="A25" t="s">
        <v>10</v>
      </c>
      <c r="B25" s="9">
        <f>B8/B17</f>
        <v>0.363521367802137</v>
      </c>
      <c r="C25" s="9">
        <f>C8/C17</f>
        <v>0.29164557373058253</v>
      </c>
      <c r="D25" s="9">
        <f>D8/D17</f>
        <v>0.5241483777172257</v>
      </c>
      <c r="E25" s="9">
        <f>E8/E17</f>
        <v>0.6576026029097245</v>
      </c>
      <c r="F25" s="9">
        <f>F8/F17</f>
        <v>1.0922476230064482</v>
      </c>
    </row>
    <row r="26" spans="1:6" ht="12.75">
      <c r="A26" t="s">
        <v>11</v>
      </c>
      <c r="B26" s="9">
        <v>0.5526010552811487</v>
      </c>
      <c r="C26" s="9">
        <v>0.15564393254060765</v>
      </c>
      <c r="D26" s="9">
        <v>0.22627028658029638</v>
      </c>
      <c r="E26" s="9">
        <v>0.21</v>
      </c>
      <c r="F26" s="9">
        <v>0.19</v>
      </c>
    </row>
    <row r="27" ht="12.75">
      <c r="F27" s="2"/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Farhan</dc:creator>
  <cp:keywords/>
  <dc:description/>
  <cp:lastModifiedBy>Iqbal</cp:lastModifiedBy>
  <cp:lastPrinted>2018-11-10T08:45:27Z</cp:lastPrinted>
  <dcterms:created xsi:type="dcterms:W3CDTF">1996-10-14T23:33:28Z</dcterms:created>
  <dcterms:modified xsi:type="dcterms:W3CDTF">2019-11-20T12:55:30Z</dcterms:modified>
  <cp:category/>
  <cp:version/>
  <cp:contentType/>
  <cp:contentStatus/>
</cp:coreProperties>
</file>